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17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0" i="1"/>
  <c r="C23" s="1"/>
  <c r="C24" l="1"/>
  <c r="C25" s="1"/>
  <c r="C26" s="1"/>
  <c r="C27" s="1"/>
  <c r="C28" s="1"/>
  <c r="C29" s="1"/>
  <c r="C30" s="1"/>
  <c r="C31" s="1"/>
  <c r="C32" s="1"/>
  <c r="C33" s="1"/>
  <c r="C34" s="1"/>
  <c r="C37" s="1"/>
  <c r="C39" s="1"/>
  <c r="C41" l="1"/>
  <c r="C44" s="1"/>
  <c r="C46" s="1"/>
  <c r="C48" s="1"/>
  <c r="C50" s="1"/>
  <c r="C53" s="1"/>
  <c r="C54" s="1"/>
  <c r="C55" s="1"/>
  <c r="C56" s="1"/>
  <c r="C57" s="1"/>
  <c r="C58" s="1"/>
  <c r="C59" s="1"/>
  <c r="C66" l="1"/>
  <c r="C60"/>
  <c r="C61" s="1"/>
  <c r="C62" s="1"/>
  <c r="C63" s="1"/>
  <c r="C64" s="1"/>
  <c r="C68" s="1"/>
</calcChain>
</file>

<file path=xl/sharedStrings.xml><?xml version="1.0" encoding="utf-8"?>
<sst xmlns="http://schemas.openxmlformats.org/spreadsheetml/2006/main" count="66" uniqueCount="42">
  <si>
    <t>(4 Wochen Behandlungszeit eingerechnet)</t>
  </si>
  <si>
    <t>Checkliste Winterruhe:</t>
  </si>
  <si>
    <t>R</t>
  </si>
  <si>
    <t>Trächtiges Weibchen hat seit ca. 6 Wochen nicht mehr gelegt und keien Eier mehr im Bauch</t>
  </si>
  <si>
    <t>Kotprobe wurde gemacht, Tier ist gesund</t>
  </si>
  <si>
    <t>Tier hat die letzten 3 Monate keinen Schwanzabwurf erlitten</t>
  </si>
  <si>
    <t>Tier ist bereit dafür und zeigt dies auch</t>
  </si>
  <si>
    <t>Kotproben wurden eingeschickt am:</t>
  </si>
  <si>
    <t>Ab diesem Datum wird nicht mehr gefüttert!</t>
  </si>
  <si>
    <t>Beleuchtungszeit um 1 Stunde reduzieren (Licht geht später an)</t>
  </si>
  <si>
    <t>Beleuchtungszeit um 1 Stunde reduzieren (sollte nun 0 sein)</t>
  </si>
  <si>
    <t>(Ausgangspunkt sind 12 Stunden Beleuchtungsdauer)</t>
  </si>
  <si>
    <t>Ausleitung der Winterruhe am:</t>
  </si>
  <si>
    <t>Leopardgeckos in die Winterruheboxen umsetzen am:</t>
  </si>
  <si>
    <t>Beginn der Winterruhe (Datum):</t>
  </si>
  <si>
    <t>Tier ist gut genährt und hat sich ein gutes Fettpolster angefressen</t>
  </si>
  <si>
    <t>Boxen etc. sind besorgt? Alles ist vorbereitet?</t>
  </si>
  <si>
    <t>Achtung! 8C° sollten niemals unterschritten werden und 15C° niemals überschritten werden!</t>
  </si>
  <si>
    <t xml:space="preserve">Reduzierung der Temperatur im Winterruheraum auf ca. 12C° bis zum: </t>
  </si>
  <si>
    <t>Boxen mit den Tieren in kälteren Raum (ca. 18C°) umsiedeln am:</t>
  </si>
  <si>
    <t>Temperatur im Winterruheraum langsam auf 18-20C° erhöhen bis zum:</t>
  </si>
  <si>
    <t>Boxen in den Terrarienraum umsiedeln am:</t>
  </si>
  <si>
    <t>Tiere ins Terrarium zurücksetzen am:</t>
  </si>
  <si>
    <t>(Beleuchtungszeit Grundbeleuchtung 6 Stunden, Wärmespot 1 Stunde)</t>
  </si>
  <si>
    <t>Beleuchtungsdauer Spot erhöhen um 1 Stunde am:</t>
  </si>
  <si>
    <t>Beleuchtungsdauer Grundbeleuchtung + Spot erhöhen um 1 Stunde am:</t>
  </si>
  <si>
    <t>12 Stunden Beleuchtungsdauer sind wieder erreicht</t>
  </si>
  <si>
    <t>Tier zum esten Mal füttern am:</t>
  </si>
  <si>
    <t>(Bitte wenig füttern, 1 Insekt nur)</t>
  </si>
  <si>
    <t>Tier wieder normal füttern ab:</t>
  </si>
  <si>
    <t xml:space="preserve">Wartet ab was die Tiere tun. Wenn sie noch ganz normal fressen, sind sie noch nicht soweit. </t>
  </si>
  <si>
    <t xml:space="preserve">Bitte beachtet, dass ihr ohne Zuchtvorhaben im kommenden Jahr, die Winterruhe nicht einfach so einleitet. </t>
  </si>
  <si>
    <t>Sie fressen weniger oder gar nichts mehr.</t>
  </si>
  <si>
    <t xml:space="preserve">Tiere die zur Winterruhe bereit sind, ziehen sich sehr häufig in die Wetbox zurück und lassen sich selten blicken. </t>
  </si>
  <si>
    <t xml:space="preserve">Bitte beachtet dass ihr die Winterruhe sofort abbrecht, wenn das Tier deutlich abnehmen sollte. Gesunde Tiere </t>
  </si>
  <si>
    <t>verlieren nur wenige Gramm während der Winterruhe. Hier müsst ihr dann auf Spurensuche gehen.</t>
  </si>
  <si>
    <t>Erledigt</t>
  </si>
  <si>
    <t>X</t>
  </si>
  <si>
    <r>
      <rPr>
        <sz val="8"/>
        <color theme="1"/>
        <rFont val="Calibri"/>
        <family val="2"/>
        <scheme val="minor"/>
      </rPr>
      <t xml:space="preserve">© </t>
    </r>
    <r>
      <rPr>
        <sz val="7.5"/>
        <color theme="1"/>
        <rFont val="Calibri"/>
        <family val="2"/>
        <scheme val="minor"/>
      </rPr>
      <t xml:space="preserve">by www.der-leopardgecko.de - Nutzung und Download zum Eigengebrauch jederzeit erlaubt, Verbreitung auf eigenen Websiten verboten, </t>
    </r>
  </si>
  <si>
    <t>auch nicht in veränderter Form, da Anleitung so bisher nirgends existent. Geistiges Eigentum seitens www.der-leopardgecko.de, 20.10.2020</t>
  </si>
  <si>
    <t xml:space="preserve">Deshalb ist das Datum zur Einleitung der Winterruhe auch variabel. Sie dauert dann im Frühjahr einfach nur </t>
  </si>
  <si>
    <t>länger, je später ihr diese einleitet. Die Gesamtdauer bleibt immer unverändert (ca. 3,5 Monate)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</si>
</sst>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b/>
      <sz val="10"/>
      <color rgb="FFFF64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4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14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4" fillId="0" borderId="6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3" fillId="0" borderId="6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1" xfId="0" applyFont="1" applyBorder="1"/>
    <xf numFmtId="0" fontId="3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64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view="pageLayout" zoomScaleNormal="100" workbookViewId="0">
      <selection activeCell="B14" sqref="B14"/>
    </sheetView>
  </sheetViews>
  <sheetFormatPr baseColWidth="10" defaultRowHeight="15"/>
  <cols>
    <col min="1" max="1" width="2.7109375" customWidth="1"/>
    <col min="2" max="2" width="57.85546875" customWidth="1"/>
    <col min="3" max="3" width="11.42578125" style="3"/>
    <col min="4" max="4" width="2.7109375" customWidth="1"/>
    <col min="5" max="5" width="2" style="11" customWidth="1"/>
    <col min="6" max="6" width="11.5703125" customWidth="1"/>
  </cols>
  <sheetData>
    <row r="1" spans="1:6" ht="7.5" customHeight="1">
      <c r="A1" s="23"/>
      <c r="B1" s="24"/>
      <c r="C1" s="25"/>
      <c r="D1" s="24"/>
      <c r="E1" s="24"/>
      <c r="F1" s="26"/>
    </row>
    <row r="2" spans="1:6" s="1" customFormat="1" ht="11.25" customHeight="1">
      <c r="A2" s="17" t="s">
        <v>31</v>
      </c>
      <c r="B2" s="6"/>
      <c r="C2" s="7"/>
      <c r="D2" s="6"/>
      <c r="E2" s="6"/>
      <c r="F2" s="8"/>
    </row>
    <row r="3" spans="1:6" s="1" customFormat="1" ht="11.25" customHeight="1">
      <c r="A3" s="17" t="s">
        <v>30</v>
      </c>
      <c r="B3" s="6"/>
      <c r="C3" s="7"/>
      <c r="D3" s="6"/>
      <c r="E3" s="6"/>
      <c r="F3" s="8"/>
    </row>
    <row r="4" spans="1:6" s="1" customFormat="1" ht="11.25" customHeight="1">
      <c r="A4" s="17" t="s">
        <v>33</v>
      </c>
      <c r="B4" s="6"/>
      <c r="C4" s="7"/>
      <c r="D4" s="6"/>
      <c r="E4" s="6"/>
      <c r="F4" s="8"/>
    </row>
    <row r="5" spans="1:6" s="1" customFormat="1" ht="11.25" customHeight="1">
      <c r="A5" s="17" t="s">
        <v>32</v>
      </c>
      <c r="B5" s="6"/>
      <c r="C5" s="7"/>
      <c r="D5" s="6"/>
      <c r="E5" s="6"/>
      <c r="F5" s="8"/>
    </row>
    <row r="6" spans="1:6" s="1" customFormat="1" ht="11.25" customHeight="1">
      <c r="A6" s="17" t="s">
        <v>40</v>
      </c>
      <c r="B6" s="6"/>
      <c r="C6" s="7"/>
      <c r="D6" s="6"/>
      <c r="E6" s="6"/>
      <c r="F6" s="8"/>
    </row>
    <row r="7" spans="1:6" s="1" customFormat="1" ht="11.25" customHeight="1">
      <c r="A7" s="17" t="s">
        <v>41</v>
      </c>
      <c r="B7" s="6"/>
      <c r="C7" s="7"/>
      <c r="D7" s="6"/>
      <c r="E7" s="6"/>
      <c r="F7" s="8"/>
    </row>
    <row r="8" spans="1:6" s="1" customFormat="1" ht="8.25" customHeight="1">
      <c r="A8" s="18"/>
      <c r="B8" s="6"/>
      <c r="C8" s="7"/>
      <c r="D8" s="6"/>
      <c r="E8" s="6"/>
      <c r="F8" s="8"/>
    </row>
    <row r="9" spans="1:6" s="1" customFormat="1" ht="11.25" customHeight="1">
      <c r="A9" s="19" t="s">
        <v>1</v>
      </c>
      <c r="B9" s="6"/>
      <c r="C9" s="7"/>
      <c r="D9" s="9"/>
      <c r="E9" s="6"/>
      <c r="F9" s="8"/>
    </row>
    <row r="10" spans="1:6" s="1" customFormat="1" ht="11.25" customHeight="1">
      <c r="A10" s="22" t="s">
        <v>2</v>
      </c>
      <c r="B10" s="6" t="s">
        <v>6</v>
      </c>
      <c r="C10" s="7"/>
      <c r="D10" s="9"/>
      <c r="E10" s="6"/>
      <c r="F10" s="8"/>
    </row>
    <row r="11" spans="1:6" s="1" customFormat="1" ht="11.25" customHeight="1">
      <c r="A11" s="22" t="s">
        <v>2</v>
      </c>
      <c r="B11" s="6" t="s">
        <v>3</v>
      </c>
      <c r="C11" s="7"/>
      <c r="D11" s="9"/>
      <c r="E11" s="6"/>
      <c r="F11" s="8"/>
    </row>
    <row r="12" spans="1:6" s="1" customFormat="1" ht="11.25" customHeight="1">
      <c r="A12" s="22" t="s">
        <v>2</v>
      </c>
      <c r="B12" s="6" t="s">
        <v>4</v>
      </c>
      <c r="C12" s="7"/>
      <c r="D12" s="6"/>
      <c r="E12" s="6"/>
      <c r="F12" s="8"/>
    </row>
    <row r="13" spans="1:6" s="1" customFormat="1" ht="11.25" customHeight="1">
      <c r="A13" s="22" t="s">
        <v>2</v>
      </c>
      <c r="B13" s="6" t="s">
        <v>15</v>
      </c>
      <c r="C13" s="7"/>
      <c r="D13" s="6"/>
      <c r="E13" s="6"/>
      <c r="F13" s="8"/>
    </row>
    <row r="14" spans="1:6" s="1" customFormat="1" ht="11.25" customHeight="1">
      <c r="A14" s="22" t="s">
        <v>2</v>
      </c>
      <c r="B14" s="6" t="s">
        <v>5</v>
      </c>
      <c r="C14" s="7"/>
      <c r="D14" s="6"/>
      <c r="E14" s="6"/>
      <c r="F14" s="8"/>
    </row>
    <row r="15" spans="1:6" s="1" customFormat="1" ht="11.25" customHeight="1">
      <c r="A15" s="22" t="s">
        <v>2</v>
      </c>
      <c r="B15" s="6" t="s">
        <v>16</v>
      </c>
      <c r="C15" s="7"/>
      <c r="D15" s="28"/>
      <c r="E15" s="29" t="s">
        <v>37</v>
      </c>
      <c r="F15" s="30" t="s">
        <v>36</v>
      </c>
    </row>
    <row r="16" spans="1:6" s="1" customFormat="1" ht="8.25" customHeight="1" thickBot="1">
      <c r="A16" s="18"/>
      <c r="B16" s="6"/>
      <c r="C16" s="7"/>
      <c r="D16" s="6"/>
      <c r="E16" s="6"/>
      <c r="F16" s="8"/>
    </row>
    <row r="17" spans="1:6" s="1" customFormat="1" ht="11.25" customHeight="1" thickBot="1">
      <c r="A17" s="20" t="s">
        <v>7</v>
      </c>
      <c r="B17" s="6"/>
      <c r="C17" s="5">
        <v>44136</v>
      </c>
      <c r="D17" s="6"/>
      <c r="E17" s="27"/>
      <c r="F17" s="8"/>
    </row>
    <row r="18" spans="1:6" s="1" customFormat="1" ht="11.25" customHeight="1">
      <c r="A18" s="20" t="s">
        <v>0</v>
      </c>
      <c r="B18" s="6"/>
      <c r="C18" s="7"/>
      <c r="D18" s="6"/>
      <c r="E18" s="6"/>
      <c r="F18" s="8"/>
    </row>
    <row r="19" spans="1:6" s="1" customFormat="1" ht="7.5" customHeight="1" thickBot="1">
      <c r="A19" s="20"/>
      <c r="B19" s="6"/>
      <c r="C19" s="7"/>
      <c r="D19" s="6"/>
      <c r="E19" s="6"/>
      <c r="F19" s="8"/>
    </row>
    <row r="20" spans="1:6" s="1" customFormat="1" ht="11.25" customHeight="1" thickBot="1">
      <c r="A20" s="20" t="s">
        <v>14</v>
      </c>
      <c r="B20" s="6"/>
      <c r="C20" s="5">
        <f>C17+28</f>
        <v>44164</v>
      </c>
      <c r="D20" s="6"/>
      <c r="E20" s="27"/>
      <c r="F20" s="8"/>
    </row>
    <row r="21" spans="1:6" s="1" customFormat="1" ht="11.25" customHeight="1">
      <c r="A21" s="20" t="s">
        <v>8</v>
      </c>
      <c r="B21" s="6"/>
      <c r="C21" s="7"/>
      <c r="D21" s="6"/>
      <c r="E21" s="6"/>
      <c r="F21" s="8"/>
    </row>
    <row r="22" spans="1:6" s="1" customFormat="1" ht="7.5" customHeight="1" thickBot="1">
      <c r="A22" s="20"/>
      <c r="B22" s="6"/>
      <c r="C22" s="7"/>
      <c r="D22" s="6"/>
      <c r="E22" s="6"/>
      <c r="F22" s="8"/>
    </row>
    <row r="23" spans="1:6" s="1" customFormat="1" ht="11.25" customHeight="1" thickBot="1">
      <c r="A23" s="20" t="s">
        <v>9</v>
      </c>
      <c r="B23" s="6"/>
      <c r="C23" s="2">
        <f>C20</f>
        <v>44164</v>
      </c>
      <c r="D23" s="6"/>
      <c r="E23" s="27"/>
      <c r="F23" s="8"/>
    </row>
    <row r="24" spans="1:6" s="1" customFormat="1" ht="11.25" customHeight="1" thickBot="1">
      <c r="A24" s="20" t="s">
        <v>9</v>
      </c>
      <c r="B24" s="6"/>
      <c r="C24" s="2">
        <f>C20+2</f>
        <v>44166</v>
      </c>
      <c r="D24" s="6"/>
      <c r="E24" s="27"/>
      <c r="F24" s="8"/>
    </row>
    <row r="25" spans="1:6" s="1" customFormat="1" ht="11.25" customHeight="1" thickBot="1">
      <c r="A25" s="20" t="s">
        <v>9</v>
      </c>
      <c r="B25" s="6"/>
      <c r="C25" s="2">
        <f t="shared" ref="C25:C34" si="0">C24+2</f>
        <v>44168</v>
      </c>
      <c r="D25" s="6"/>
      <c r="E25" s="27"/>
      <c r="F25" s="8"/>
    </row>
    <row r="26" spans="1:6" s="1" customFormat="1" ht="11.25" customHeight="1" thickBot="1">
      <c r="A26" s="20" t="s">
        <v>9</v>
      </c>
      <c r="B26" s="6"/>
      <c r="C26" s="2">
        <f t="shared" si="0"/>
        <v>44170</v>
      </c>
      <c r="D26" s="6"/>
      <c r="E26" s="27"/>
      <c r="F26" s="8"/>
    </row>
    <row r="27" spans="1:6" s="1" customFormat="1" ht="11.25" customHeight="1" thickBot="1">
      <c r="A27" s="20" t="s">
        <v>9</v>
      </c>
      <c r="B27" s="6"/>
      <c r="C27" s="2">
        <f t="shared" si="0"/>
        <v>44172</v>
      </c>
      <c r="D27" s="6"/>
      <c r="E27" s="27"/>
      <c r="F27" s="8"/>
    </row>
    <row r="28" spans="1:6" s="1" customFormat="1" ht="11.25" customHeight="1" thickBot="1">
      <c r="A28" s="20" t="s">
        <v>9</v>
      </c>
      <c r="B28" s="6"/>
      <c r="C28" s="2">
        <f t="shared" si="0"/>
        <v>44174</v>
      </c>
      <c r="D28" s="6"/>
      <c r="E28" s="27"/>
      <c r="F28" s="8"/>
    </row>
    <row r="29" spans="1:6" s="1" customFormat="1" ht="11.25" customHeight="1" thickBot="1">
      <c r="A29" s="20" t="s">
        <v>9</v>
      </c>
      <c r="B29" s="6"/>
      <c r="C29" s="2">
        <f t="shared" si="0"/>
        <v>44176</v>
      </c>
      <c r="D29" s="6"/>
      <c r="E29" s="27"/>
      <c r="F29" s="8"/>
    </row>
    <row r="30" spans="1:6" s="1" customFormat="1" ht="11.25" customHeight="1" thickBot="1">
      <c r="A30" s="20" t="s">
        <v>9</v>
      </c>
      <c r="B30" s="6"/>
      <c r="C30" s="2">
        <f t="shared" si="0"/>
        <v>44178</v>
      </c>
      <c r="D30" s="6"/>
      <c r="E30" s="27"/>
      <c r="F30" s="8"/>
    </row>
    <row r="31" spans="1:6" s="1" customFormat="1" ht="11.25" customHeight="1" thickBot="1">
      <c r="A31" s="20" t="s">
        <v>9</v>
      </c>
      <c r="B31" s="6"/>
      <c r="C31" s="2">
        <f t="shared" si="0"/>
        <v>44180</v>
      </c>
      <c r="D31" s="6"/>
      <c r="E31" s="27"/>
      <c r="F31" s="8"/>
    </row>
    <row r="32" spans="1:6" s="1" customFormat="1" ht="11.25" customHeight="1" thickBot="1">
      <c r="A32" s="20" t="s">
        <v>9</v>
      </c>
      <c r="B32" s="6"/>
      <c r="C32" s="2">
        <f t="shared" si="0"/>
        <v>44182</v>
      </c>
      <c r="D32" s="6"/>
      <c r="E32" s="27"/>
      <c r="F32" s="8"/>
    </row>
    <row r="33" spans="1:6" s="1" customFormat="1" ht="11.25" customHeight="1" thickBot="1">
      <c r="A33" s="20" t="s">
        <v>9</v>
      </c>
      <c r="B33" s="6"/>
      <c r="C33" s="2">
        <f t="shared" si="0"/>
        <v>44184</v>
      </c>
      <c r="D33" s="6"/>
      <c r="E33" s="27"/>
      <c r="F33" s="8"/>
    </row>
    <row r="34" spans="1:6" s="1" customFormat="1" ht="11.25" customHeight="1" thickBot="1">
      <c r="A34" s="20" t="s">
        <v>10</v>
      </c>
      <c r="B34" s="6"/>
      <c r="C34" s="2">
        <f t="shared" si="0"/>
        <v>44186</v>
      </c>
      <c r="D34" s="6"/>
      <c r="E34" s="27"/>
      <c r="F34" s="8"/>
    </row>
    <row r="35" spans="1:6" s="1" customFormat="1" ht="11.25" customHeight="1">
      <c r="A35" s="20" t="s">
        <v>11</v>
      </c>
      <c r="B35" s="6"/>
      <c r="C35" s="7"/>
      <c r="D35" s="6"/>
      <c r="E35" s="6"/>
      <c r="F35" s="8"/>
    </row>
    <row r="36" spans="1:6" s="1" customFormat="1" ht="7.5" customHeight="1" thickBot="1">
      <c r="A36" s="20"/>
      <c r="B36" s="6"/>
      <c r="C36" s="7"/>
      <c r="D36" s="6"/>
      <c r="E36" s="6"/>
      <c r="F36" s="8"/>
    </row>
    <row r="37" spans="1:6" s="1" customFormat="1" ht="11.25" customHeight="1" thickBot="1">
      <c r="A37" s="20" t="s">
        <v>13</v>
      </c>
      <c r="B37" s="6"/>
      <c r="C37" s="2">
        <f>C34+2</f>
        <v>44188</v>
      </c>
      <c r="D37" s="6"/>
      <c r="E37" s="27"/>
      <c r="F37" s="8"/>
    </row>
    <row r="38" spans="1:6" s="1" customFormat="1" ht="7.5" customHeight="1" thickBot="1">
      <c r="A38" s="20"/>
      <c r="B38" s="6"/>
      <c r="C38" s="7"/>
      <c r="D38" s="6"/>
      <c r="E38" s="6"/>
      <c r="F38" s="8"/>
    </row>
    <row r="39" spans="1:6" s="1" customFormat="1" ht="11.25" customHeight="1" thickBot="1">
      <c r="A39" s="20" t="s">
        <v>19</v>
      </c>
      <c r="B39" s="6"/>
      <c r="C39" s="2">
        <f>C37+7</f>
        <v>44195</v>
      </c>
      <c r="D39" s="9"/>
      <c r="E39" s="27"/>
      <c r="F39" s="8"/>
    </row>
    <row r="40" spans="1:6" s="1" customFormat="1" ht="7.5" customHeight="1" thickBot="1">
      <c r="A40" s="20"/>
      <c r="B40" s="6"/>
      <c r="C40" s="7"/>
      <c r="D40" s="6"/>
      <c r="E40" s="6"/>
      <c r="F40" s="8"/>
    </row>
    <row r="41" spans="1:6" s="1" customFormat="1" ht="11.25" customHeight="1" thickBot="1">
      <c r="A41" s="20" t="s">
        <v>18</v>
      </c>
      <c r="B41" s="6"/>
      <c r="C41" s="2">
        <f>C39+10</f>
        <v>44205</v>
      </c>
      <c r="D41" s="6"/>
      <c r="E41" s="27"/>
      <c r="F41" s="8"/>
    </row>
    <row r="42" spans="1:6" s="1" customFormat="1" ht="11.25" customHeight="1">
      <c r="A42" s="20" t="s">
        <v>17</v>
      </c>
      <c r="B42" s="6"/>
      <c r="C42" s="7"/>
      <c r="D42" s="6"/>
      <c r="E42" s="6"/>
      <c r="F42" s="8"/>
    </row>
    <row r="43" spans="1:6" s="1" customFormat="1" ht="7.5" customHeight="1" thickBot="1">
      <c r="A43" s="20"/>
      <c r="B43" s="6"/>
      <c r="C43" s="7"/>
      <c r="D43" s="6"/>
      <c r="E43" s="6"/>
      <c r="F43" s="8"/>
    </row>
    <row r="44" spans="1:6" s="1" customFormat="1" ht="11.25" customHeight="1" thickBot="1">
      <c r="A44" s="20" t="s">
        <v>12</v>
      </c>
      <c r="B44" s="6"/>
      <c r="C44" s="2">
        <f>C41+21</f>
        <v>44226</v>
      </c>
      <c r="D44" s="6"/>
      <c r="E44" s="27"/>
      <c r="F44" s="8"/>
    </row>
    <row r="45" spans="1:6" s="1" customFormat="1" ht="7.5" customHeight="1" thickBot="1">
      <c r="A45" s="20"/>
      <c r="B45" s="6"/>
      <c r="C45" s="7"/>
      <c r="D45" s="6"/>
      <c r="E45" s="6"/>
      <c r="F45" s="8"/>
    </row>
    <row r="46" spans="1:6" s="1" customFormat="1" ht="11.25" customHeight="1" thickBot="1">
      <c r="A46" s="20" t="s">
        <v>20</v>
      </c>
      <c r="B46" s="6"/>
      <c r="C46" s="2">
        <f>C44+10</f>
        <v>44236</v>
      </c>
      <c r="D46" s="6"/>
      <c r="E46" s="27"/>
      <c r="F46" s="8"/>
    </row>
    <row r="47" spans="1:6" s="1" customFormat="1" ht="7.5" customHeight="1" thickBot="1">
      <c r="A47" s="20"/>
      <c r="B47" s="6"/>
      <c r="C47" s="7"/>
      <c r="D47" s="6"/>
      <c r="E47" s="6"/>
      <c r="F47" s="8"/>
    </row>
    <row r="48" spans="1:6" s="1" customFormat="1" ht="11.25" customHeight="1" thickBot="1">
      <c r="A48" s="20" t="s">
        <v>21</v>
      </c>
      <c r="B48" s="6"/>
      <c r="C48" s="2">
        <f>C46+7</f>
        <v>44243</v>
      </c>
      <c r="D48" s="6"/>
      <c r="E48" s="27"/>
      <c r="F48" s="8"/>
    </row>
    <row r="49" spans="1:6" s="1" customFormat="1" ht="7.5" customHeight="1" thickBot="1">
      <c r="A49" s="20"/>
      <c r="B49" s="6"/>
      <c r="C49" s="7"/>
      <c r="D49" s="6"/>
      <c r="E49" s="6"/>
      <c r="F49" s="8"/>
    </row>
    <row r="50" spans="1:6" s="1" customFormat="1" ht="11.25" customHeight="1" thickBot="1">
      <c r="A50" s="20" t="s">
        <v>22</v>
      </c>
      <c r="B50" s="6"/>
      <c r="C50" s="2">
        <f>C48+4</f>
        <v>44247</v>
      </c>
      <c r="D50" s="6"/>
      <c r="E50" s="27"/>
      <c r="F50" s="8"/>
    </row>
    <row r="51" spans="1:6" s="1" customFormat="1" ht="11.25" customHeight="1">
      <c r="A51" s="20" t="s">
        <v>23</v>
      </c>
      <c r="B51" s="6"/>
      <c r="C51" s="7"/>
      <c r="D51" s="6"/>
      <c r="E51" s="6"/>
      <c r="F51" s="8"/>
    </row>
    <row r="52" spans="1:6" s="1" customFormat="1" ht="7.5" customHeight="1" thickBot="1">
      <c r="A52" s="20"/>
      <c r="B52" s="6"/>
      <c r="C52" s="7"/>
      <c r="D52" s="6"/>
      <c r="E52" s="6"/>
      <c r="F52" s="8"/>
    </row>
    <row r="53" spans="1:6" s="1" customFormat="1" ht="11.25" customHeight="1" thickBot="1">
      <c r="A53" s="20" t="s">
        <v>24</v>
      </c>
      <c r="B53" s="6"/>
      <c r="C53" s="2">
        <f>C50+2</f>
        <v>44249</v>
      </c>
      <c r="D53" s="6"/>
      <c r="E53" s="27"/>
      <c r="F53" s="8"/>
    </row>
    <row r="54" spans="1:6" s="1" customFormat="1" ht="11.25" customHeight="1" thickBot="1">
      <c r="A54" s="20" t="s">
        <v>24</v>
      </c>
      <c r="B54" s="6"/>
      <c r="C54" s="2">
        <f t="shared" ref="C54:C64" si="1">C53+2</f>
        <v>44251</v>
      </c>
      <c r="D54" s="6"/>
      <c r="E54" s="27"/>
      <c r="F54" s="8"/>
    </row>
    <row r="55" spans="1:6" s="1" customFormat="1" ht="11.25" customHeight="1" thickBot="1">
      <c r="A55" s="20" t="s">
        <v>24</v>
      </c>
      <c r="B55" s="6"/>
      <c r="C55" s="2">
        <f t="shared" si="1"/>
        <v>44253</v>
      </c>
      <c r="D55" s="6"/>
      <c r="E55" s="27"/>
      <c r="F55" s="8"/>
    </row>
    <row r="56" spans="1:6" s="1" customFormat="1" ht="11.25" customHeight="1" thickBot="1">
      <c r="A56" s="20" t="s">
        <v>24</v>
      </c>
      <c r="B56" s="6"/>
      <c r="C56" s="2">
        <f t="shared" si="1"/>
        <v>44255</v>
      </c>
      <c r="D56" s="6"/>
      <c r="E56" s="27"/>
      <c r="F56" s="8"/>
    </row>
    <row r="57" spans="1:6" s="1" customFormat="1" ht="11.25" customHeight="1" thickBot="1">
      <c r="A57" s="20" t="s">
        <v>24</v>
      </c>
      <c r="B57" s="6"/>
      <c r="C57" s="2">
        <f t="shared" si="1"/>
        <v>44257</v>
      </c>
      <c r="D57" s="6"/>
      <c r="E57" s="27"/>
      <c r="F57" s="8"/>
    </row>
    <row r="58" spans="1:6" s="1" customFormat="1" ht="11.25" customHeight="1" thickBot="1">
      <c r="A58" s="20" t="s">
        <v>25</v>
      </c>
      <c r="B58" s="6"/>
      <c r="C58" s="2">
        <f t="shared" si="1"/>
        <v>44259</v>
      </c>
      <c r="D58" s="6"/>
      <c r="E58" s="27"/>
      <c r="F58" s="8"/>
    </row>
    <row r="59" spans="1:6" s="1" customFormat="1" ht="11.25" customHeight="1" thickBot="1">
      <c r="A59" s="20" t="s">
        <v>25</v>
      </c>
      <c r="B59" s="6"/>
      <c r="C59" s="2">
        <f t="shared" si="1"/>
        <v>44261</v>
      </c>
      <c r="D59" s="6"/>
      <c r="E59" s="27"/>
      <c r="F59" s="8"/>
    </row>
    <row r="60" spans="1:6" s="1" customFormat="1" ht="11.25" customHeight="1" thickBot="1">
      <c r="A60" s="20" t="s">
        <v>25</v>
      </c>
      <c r="B60" s="6"/>
      <c r="C60" s="2">
        <f t="shared" si="1"/>
        <v>44263</v>
      </c>
      <c r="D60" s="6"/>
      <c r="E60" s="27"/>
      <c r="F60" s="8"/>
    </row>
    <row r="61" spans="1:6" s="1" customFormat="1" ht="11.25" customHeight="1" thickBot="1">
      <c r="A61" s="20" t="s">
        <v>25</v>
      </c>
      <c r="B61" s="6"/>
      <c r="C61" s="2">
        <f t="shared" si="1"/>
        <v>44265</v>
      </c>
      <c r="D61" s="6"/>
      <c r="E61" s="27"/>
      <c r="F61" s="8"/>
    </row>
    <row r="62" spans="1:6" s="1" customFormat="1" ht="11.25" customHeight="1" thickBot="1">
      <c r="A62" s="20" t="s">
        <v>25</v>
      </c>
      <c r="B62" s="6"/>
      <c r="C62" s="2">
        <f t="shared" si="1"/>
        <v>44267</v>
      </c>
      <c r="D62" s="6"/>
      <c r="E62" s="27"/>
      <c r="F62" s="8"/>
    </row>
    <row r="63" spans="1:6" s="1" customFormat="1" ht="11.25" customHeight="1" thickBot="1">
      <c r="A63" s="20" t="s">
        <v>25</v>
      </c>
      <c r="B63" s="6"/>
      <c r="C63" s="2">
        <f t="shared" si="1"/>
        <v>44269</v>
      </c>
      <c r="D63" s="6"/>
      <c r="E63" s="27"/>
      <c r="F63" s="8"/>
    </row>
    <row r="64" spans="1:6" s="1" customFormat="1" ht="11.25" customHeight="1" thickBot="1">
      <c r="A64" s="20" t="s">
        <v>26</v>
      </c>
      <c r="B64" s="6"/>
      <c r="C64" s="2">
        <f t="shared" si="1"/>
        <v>44271</v>
      </c>
      <c r="D64" s="6"/>
      <c r="E64" s="27"/>
      <c r="F64" s="8"/>
    </row>
    <row r="65" spans="1:6" s="1" customFormat="1" ht="7.5" customHeight="1" thickBot="1">
      <c r="A65" s="20"/>
      <c r="B65" s="6"/>
      <c r="C65" s="7"/>
      <c r="D65" s="6"/>
      <c r="E65" s="6"/>
      <c r="F65" s="8"/>
    </row>
    <row r="66" spans="1:6" s="1" customFormat="1" ht="11.25" customHeight="1" thickBot="1">
      <c r="A66" s="20" t="s">
        <v>27</v>
      </c>
      <c r="B66" s="6"/>
      <c r="C66" s="5">
        <f>C59</f>
        <v>44261</v>
      </c>
      <c r="D66" s="6"/>
      <c r="E66" s="27"/>
      <c r="F66" s="8"/>
    </row>
    <row r="67" spans="1:6" s="1" customFormat="1" ht="11.25" customHeight="1" thickBot="1">
      <c r="A67" s="20" t="s">
        <v>28</v>
      </c>
      <c r="B67" s="6"/>
      <c r="C67" s="4"/>
      <c r="D67" s="6"/>
      <c r="E67" s="6"/>
      <c r="F67" s="8"/>
    </row>
    <row r="68" spans="1:6" s="1" customFormat="1" ht="11.25" customHeight="1" thickBot="1">
      <c r="A68" s="20" t="s">
        <v>29</v>
      </c>
      <c r="B68" s="6"/>
      <c r="C68" s="5">
        <f>C64</f>
        <v>44271</v>
      </c>
      <c r="D68" s="6"/>
      <c r="E68" s="27"/>
      <c r="F68" s="8"/>
    </row>
    <row r="69" spans="1:6" s="1" customFormat="1" ht="7.5" customHeight="1">
      <c r="A69" s="20"/>
      <c r="B69" s="6"/>
      <c r="C69" s="7"/>
      <c r="D69" s="6"/>
      <c r="E69" s="6"/>
      <c r="F69" s="8"/>
    </row>
    <row r="70" spans="1:6" s="1" customFormat="1" ht="11.25" customHeight="1">
      <c r="A70" s="17" t="s">
        <v>34</v>
      </c>
      <c r="B70" s="6"/>
      <c r="C70" s="10"/>
      <c r="D70" s="6"/>
      <c r="E70" s="6"/>
      <c r="F70" s="8"/>
    </row>
    <row r="71" spans="1:6" ht="11.25" customHeight="1">
      <c r="A71" s="17" t="s">
        <v>35</v>
      </c>
      <c r="B71" s="11"/>
      <c r="C71" s="12"/>
      <c r="D71" s="11"/>
      <c r="F71" s="13"/>
    </row>
    <row r="72" spans="1:6" ht="7.5" customHeight="1" thickBot="1">
      <c r="A72" s="21"/>
      <c r="B72" s="14"/>
      <c r="C72" s="15"/>
      <c r="D72" s="14"/>
      <c r="E72" s="14"/>
      <c r="F72" s="16"/>
    </row>
    <row r="73" spans="1:6" ht="11.25" customHeight="1">
      <c r="A73" s="32" t="s">
        <v>38</v>
      </c>
    </row>
    <row r="74" spans="1:6" ht="11.25" customHeight="1">
      <c r="A74" s="32" t="s">
        <v>39</v>
      </c>
    </row>
    <row r="75" spans="1:6" ht="11.25" customHeight="1">
      <c r="A75" s="31"/>
    </row>
    <row r="76" spans="1:6" ht="11.25" customHeight="1"/>
    <row r="77" spans="1:6" ht="11.25" customHeight="1"/>
    <row r="78" spans="1:6" ht="11.25" customHeight="1"/>
  </sheetData>
  <protectedRanges>
    <protectedRange sqref="C17" name="Freigabe"/>
  </protectedRanges>
  <pageMargins left="0.7" right="0.52083333333333337" top="0.78740157499999996" bottom="0.55208333333333337" header="0.3" footer="0.3"/>
  <pageSetup paperSize="9" orientation="portrait" r:id="rId1"/>
  <headerFooter>
    <oddHeader>&amp;C&amp;"-,Fett"&amp;20&amp;U&amp;KFF6400Anleitung zur Winterruhe bei Leopardgeckos</oddHeader>
  </headerFooter>
  <webPublishItems count="1">
    <webPublishItem id="19059" divId="WR Anleitung_19059" sourceType="sheet" destinationFile="F:\Terraristik\Der Leopardgecko\Winterruhe\Winterruhe Anleitung.htm" title="Winterruhe Anleitung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Glück</dc:creator>
  <cp:lastModifiedBy>Saphiri</cp:lastModifiedBy>
  <dcterms:created xsi:type="dcterms:W3CDTF">2020-10-20T13:53:30Z</dcterms:created>
  <dcterms:modified xsi:type="dcterms:W3CDTF">2020-10-20T17:21:22Z</dcterms:modified>
</cp:coreProperties>
</file>